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rgas\Desktop\"/>
    </mc:Choice>
  </mc:AlternateContent>
  <bookViews>
    <workbookView xWindow="912" yWindow="0" windowWidth="23040" windowHeight="9396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C12" i="1" l="1"/>
  <c r="B8" i="1" l="1"/>
  <c r="C8" i="1" s="1"/>
  <c r="E11" i="1"/>
  <c r="F11" i="1"/>
  <c r="G11" i="1"/>
  <c r="H11" i="1"/>
  <c r="I11" i="1"/>
  <c r="J11" i="1"/>
  <c r="K11" i="1"/>
  <c r="L11" i="1"/>
  <c r="M11" i="1"/>
  <c r="B12" i="1"/>
  <c r="D11" i="1"/>
  <c r="C11" i="1"/>
  <c r="B11" i="1"/>
  <c r="D8" i="1" l="1"/>
  <c r="E8" i="1" l="1"/>
  <c r="D12" i="1"/>
  <c r="F8" i="1" l="1"/>
  <c r="E12" i="1"/>
  <c r="G8" i="1" l="1"/>
  <c r="F12" i="1"/>
  <c r="H8" i="1" l="1"/>
  <c r="G12" i="1"/>
  <c r="I8" i="1" l="1"/>
  <c r="H12" i="1"/>
  <c r="J8" i="1" l="1"/>
  <c r="J12" i="1" s="1"/>
  <c r="I12" i="1"/>
  <c r="K8" i="1" l="1"/>
  <c r="K12" i="1" s="1"/>
  <c r="L8" i="1" l="1"/>
  <c r="L12" i="1" s="1"/>
  <c r="M8" i="1" l="1"/>
  <c r="M12" i="1" s="1"/>
</calcChain>
</file>

<file path=xl/sharedStrings.xml><?xml version="1.0" encoding="utf-8"?>
<sst xmlns="http://schemas.openxmlformats.org/spreadsheetml/2006/main" count="13" uniqueCount="13">
  <si>
    <t>Weighted Avg AUD to NZD</t>
  </si>
  <si>
    <t>Current Exchange Rates (ex. CAD to USD</t>
  </si>
  <si>
    <t>1.</t>
  </si>
  <si>
    <t>Update Exchange Rate Description</t>
  </si>
  <si>
    <t>2.</t>
  </si>
  <si>
    <t>3.</t>
  </si>
  <si>
    <t>Enter Current Exchange Rates</t>
  </si>
  <si>
    <t>Current Exchange Rates</t>
  </si>
  <si>
    <t>Current Values</t>
  </si>
  <si>
    <t>Cumulative Total</t>
  </si>
  <si>
    <t>Weighted Average Rate</t>
  </si>
  <si>
    <t>Enter Current Values</t>
  </si>
  <si>
    <t>Steps to update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</si>
</sst>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7" fontId="0" fillId="3" borderId="5" xfId="0" applyNumberFormat="1" applyFill="1" applyBorder="1"/>
    <xf numFmtId="17" fontId="0" fillId="3" borderId="1" xfId="0" applyNumberFormat="1" applyFill="1" applyBorder="1"/>
    <xf numFmtId="17" fontId="0" fillId="3" borderId="6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7" fontId="0" fillId="3" borderId="2" xfId="0" applyNumberFormat="1" applyFill="1" applyBorder="1"/>
    <xf numFmtId="17" fontId="0" fillId="3" borderId="3" xfId="0" applyNumberFormat="1" applyFill="1" applyBorder="1"/>
    <xf numFmtId="17" fontId="0" fillId="3" borderId="4" xfId="0" applyNumberForma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1" fillId="0" borderId="0" xfId="0" applyFont="1"/>
    <xf numFmtId="49" fontId="0" fillId="0" borderId="5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C13" sqref="C13"/>
    </sheetView>
  </sheetViews>
  <sheetFormatPr defaultRowHeight="13.8" x14ac:dyDescent="0.25"/>
  <cols>
    <col min="1" max="1" width="23.3984375" customWidth="1"/>
    <col min="2" max="4" width="11.3984375" customWidth="1"/>
    <col min="14" max="14" width="7.5" customWidth="1"/>
  </cols>
  <sheetData>
    <row r="1" spans="1:13" ht="14.4" thickBot="1" x14ac:dyDescent="0.3"/>
    <row r="2" spans="1:13" x14ac:dyDescent="0.25">
      <c r="B2" s="23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x14ac:dyDescent="0.25">
      <c r="A3" s="13"/>
      <c r="B3" s="1">
        <v>41640</v>
      </c>
      <c r="C3" s="2">
        <v>41671</v>
      </c>
      <c r="D3" s="2">
        <v>41699</v>
      </c>
      <c r="E3" s="2">
        <v>41730</v>
      </c>
      <c r="F3" s="2">
        <v>41760</v>
      </c>
      <c r="G3" s="2">
        <v>41791</v>
      </c>
      <c r="H3" s="2">
        <v>41821</v>
      </c>
      <c r="I3" s="2">
        <v>41852</v>
      </c>
      <c r="J3" s="2">
        <v>41883</v>
      </c>
      <c r="K3" s="2">
        <v>41913</v>
      </c>
      <c r="L3" s="2">
        <v>41944</v>
      </c>
      <c r="M3" s="3">
        <v>41974</v>
      </c>
    </row>
    <row r="4" spans="1:13" ht="14.4" thickBot="1" x14ac:dyDescent="0.3">
      <c r="A4" s="13" t="s">
        <v>7</v>
      </c>
      <c r="B4" s="4">
        <v>1.01</v>
      </c>
      <c r="C4" s="5">
        <v>1.02</v>
      </c>
      <c r="D4" s="5">
        <v>1.03</v>
      </c>
      <c r="E4" s="5">
        <v>1.04</v>
      </c>
      <c r="F4" s="5">
        <v>1.05</v>
      </c>
      <c r="G4" s="5">
        <v>1.06</v>
      </c>
      <c r="H4" s="5">
        <v>1.07</v>
      </c>
      <c r="I4" s="5">
        <v>1.08</v>
      </c>
      <c r="J4" s="5">
        <v>1.0900000000000001</v>
      </c>
      <c r="K4" s="5">
        <v>1.1000000000000001</v>
      </c>
      <c r="L4" s="5">
        <v>1.1200000000000001</v>
      </c>
      <c r="M4" s="5">
        <v>1.1299999999999999</v>
      </c>
    </row>
    <row r="5" spans="1:13" ht="14.4" thickBot="1" x14ac:dyDescent="0.3">
      <c r="A5" s="13"/>
    </row>
    <row r="6" spans="1:13" x14ac:dyDescent="0.25">
      <c r="A6" s="13"/>
      <c r="B6" s="7">
        <v>41640</v>
      </c>
      <c r="C6" s="8">
        <v>41671</v>
      </c>
      <c r="D6" s="8">
        <v>41699</v>
      </c>
      <c r="E6" s="8">
        <v>41730</v>
      </c>
      <c r="F6" s="8">
        <v>41760</v>
      </c>
      <c r="G6" s="8">
        <v>41791</v>
      </c>
      <c r="H6" s="8">
        <v>41821</v>
      </c>
      <c r="I6" s="8">
        <v>41852</v>
      </c>
      <c r="J6" s="8">
        <v>41883</v>
      </c>
      <c r="K6" s="8">
        <v>41913</v>
      </c>
      <c r="L6" s="8">
        <v>41944</v>
      </c>
      <c r="M6" s="9">
        <v>41974</v>
      </c>
    </row>
    <row r="7" spans="1:13" x14ac:dyDescent="0.25">
      <c r="A7" s="13" t="s">
        <v>8</v>
      </c>
      <c r="B7" s="11">
        <v>1000</v>
      </c>
      <c r="C7" s="10">
        <v>500</v>
      </c>
      <c r="D7" s="10">
        <v>800</v>
      </c>
      <c r="E7" s="10">
        <v>1000</v>
      </c>
      <c r="F7" s="10">
        <v>900</v>
      </c>
      <c r="G7" s="10">
        <v>800</v>
      </c>
      <c r="H7" s="10">
        <v>700</v>
      </c>
      <c r="I7" s="10">
        <v>600</v>
      </c>
      <c r="J7" s="10">
        <v>900</v>
      </c>
      <c r="K7" s="10">
        <v>1000</v>
      </c>
      <c r="L7" s="10">
        <v>500</v>
      </c>
      <c r="M7" s="12">
        <v>800</v>
      </c>
    </row>
    <row r="8" spans="1:13" ht="14.4" thickBot="1" x14ac:dyDescent="0.3">
      <c r="A8" s="13" t="s">
        <v>9</v>
      </c>
      <c r="B8" s="4">
        <f>B7</f>
        <v>1000</v>
      </c>
      <c r="C8" s="5">
        <f>B8+C7</f>
        <v>1500</v>
      </c>
      <c r="D8" s="5">
        <f t="shared" ref="D8:M8" si="0">C8+D7</f>
        <v>2300</v>
      </c>
      <c r="E8" s="5">
        <f t="shared" si="0"/>
        <v>3300</v>
      </c>
      <c r="F8" s="5">
        <f t="shared" si="0"/>
        <v>4200</v>
      </c>
      <c r="G8" s="5">
        <f t="shared" si="0"/>
        <v>5000</v>
      </c>
      <c r="H8" s="5">
        <f t="shared" si="0"/>
        <v>5700</v>
      </c>
      <c r="I8" s="5">
        <f t="shared" si="0"/>
        <v>6300</v>
      </c>
      <c r="J8" s="5">
        <f t="shared" si="0"/>
        <v>7200</v>
      </c>
      <c r="K8" s="5">
        <f t="shared" si="0"/>
        <v>8200</v>
      </c>
      <c r="L8" s="5">
        <f t="shared" si="0"/>
        <v>8700</v>
      </c>
      <c r="M8" s="6">
        <f t="shared" si="0"/>
        <v>9500</v>
      </c>
    </row>
    <row r="9" spans="1:13" ht="14.4" thickBot="1" x14ac:dyDescent="0.3">
      <c r="A9" s="13"/>
    </row>
    <row r="10" spans="1:13" x14ac:dyDescent="0.25">
      <c r="A10" s="13"/>
      <c r="B10" s="23" t="s"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pans="1:13" x14ac:dyDescent="0.25">
      <c r="A11" s="13"/>
      <c r="B11" s="1">
        <f>B6</f>
        <v>41640</v>
      </c>
      <c r="C11" s="2">
        <f>C6</f>
        <v>41671</v>
      </c>
      <c r="D11" s="3">
        <f>D6</f>
        <v>41699</v>
      </c>
      <c r="E11" s="3">
        <f t="shared" ref="E11:M11" si="1">E6</f>
        <v>41730</v>
      </c>
      <c r="F11" s="3">
        <f t="shared" si="1"/>
        <v>41760</v>
      </c>
      <c r="G11" s="3">
        <f t="shared" si="1"/>
        <v>41791</v>
      </c>
      <c r="H11" s="3">
        <f t="shared" si="1"/>
        <v>41821</v>
      </c>
      <c r="I11" s="3">
        <f t="shared" si="1"/>
        <v>41852</v>
      </c>
      <c r="J11" s="3">
        <f t="shared" si="1"/>
        <v>41883</v>
      </c>
      <c r="K11" s="3">
        <f t="shared" si="1"/>
        <v>41913</v>
      </c>
      <c r="L11" s="3">
        <f t="shared" si="1"/>
        <v>41944</v>
      </c>
      <c r="M11" s="3">
        <f t="shared" si="1"/>
        <v>41974</v>
      </c>
    </row>
    <row r="12" spans="1:13" ht="14.4" thickBot="1" x14ac:dyDescent="0.3">
      <c r="A12" s="13" t="s">
        <v>10</v>
      </c>
      <c r="B12" s="4">
        <f>B4</f>
        <v>1.01</v>
      </c>
      <c r="C12" s="5">
        <f>(B7/C8)*B4+(C7/C8)*C4</f>
        <v>1.0133333333333332</v>
      </c>
      <c r="D12" s="5">
        <f>(B7/D8)*B4+(C7/D8)*C4+(D7/D8)*D4</f>
        <v>1.0191304347826087</v>
      </c>
      <c r="E12" s="5">
        <f>(B7/E8)*B4+(C7/E8)*C4+(D7/E8)*D4+(E7/E8)*E4</f>
        <v>1.0254545454545454</v>
      </c>
      <c r="F12" s="5">
        <f>(B7/F8)*B4+(C7/F8)*C4+(D7/F8)*D4+(E7/F8)*E4+(F7/F8)*F4</f>
        <v>1.0307142857142857</v>
      </c>
      <c r="G12" s="5">
        <f>(B7/G8)*B4+(C7/G8)*C4+(D7/G8)*D4+(E7/G8)*E4+(F7/G8)*F4+(G7/G8)*G4</f>
        <v>1.0354000000000001</v>
      </c>
      <c r="H12" s="5">
        <f>(B7/H8)*B4+(C7/H8)*C4+(D7/H8)*D4+(E7/H8)*E4+(F7/H8)*F4+(G7/H8)*G4+(H7/H8)*H4</f>
        <v>1.0396491228070175</v>
      </c>
      <c r="I12" s="5">
        <f>(B7/I8)*B4+(C7/I8)*C4+(D7/I8)*D4+(E7/I8)*E4+(F7/I8)*F4+(G7/I8)*G4+(H7/I8)*H4+(I7/I8)*I4</f>
        <v>1.0434920634920635</v>
      </c>
      <c r="J12" s="5">
        <f>(B7/J8)*B4+(C7/J8)*C4+(D7/J8)*D4+(E7/J8)*E4+(F7/J8)*F4+(G7/J8)*G4+(H7/J8)*H4+(I7/J8)*I4+(J7/J8)*J4</f>
        <v>1.0493055555555555</v>
      </c>
      <c r="K12" s="5">
        <f>(B7/K8)*B4+(C7/K8)*C4+(D7/K8)*D4+(E7/K8)*E4+(F7/K8)*F4+(G7/K8)*G4+(H7/K8)*H4+(I7/K8)*I4+(J7/K8)*J4+(K7/K8)*K4</f>
        <v>1.0554878048780487</v>
      </c>
      <c r="L12" s="5">
        <f>(B7/L8)*B4+(C7/L8)*C4+(D7/L8)*D4+(E7/L8)*E4+(F7/L8)*F4+(G7/L8)*G4+(H7/L8)*H4+(I7/L8)*I4+(J7/L8)*J4+(K7/L8)*K4+(L7/L8)*L4</f>
        <v>1.0591954022988506</v>
      </c>
      <c r="M12" s="6">
        <f>(B7/M8)*B4+(C7/M8)*C4+(D7/M8)*D4+(E7/M8)*E4+(F7/M8)*F4+(G7/M8)*G4+(H7/M8)*H4+(I7/M8)*I4+(J7/M8)*J4+(K7/M8)*K4+(L7/M8)*L4+(M7/M8)*M4</f>
        <v>1.0651578947368421</v>
      </c>
    </row>
    <row r="13" spans="1:13" ht="14.4" thickBot="1" x14ac:dyDescent="0.3"/>
    <row r="14" spans="1:13" x14ac:dyDescent="0.25">
      <c r="B14" s="16" t="s">
        <v>12</v>
      </c>
      <c r="C14" s="17"/>
      <c r="D14" s="17"/>
      <c r="E14" s="18"/>
    </row>
    <row r="15" spans="1:13" x14ac:dyDescent="0.25">
      <c r="B15" s="14" t="s">
        <v>2</v>
      </c>
      <c r="C15" s="19" t="s">
        <v>3</v>
      </c>
      <c r="D15" s="19"/>
      <c r="E15" s="20"/>
    </row>
    <row r="16" spans="1:13" x14ac:dyDescent="0.25">
      <c r="B16" s="14" t="s">
        <v>4</v>
      </c>
      <c r="C16" s="19" t="s">
        <v>6</v>
      </c>
      <c r="D16" s="19"/>
      <c r="E16" s="20"/>
    </row>
    <row r="17" spans="2:5" ht="14.4" thickBot="1" x14ac:dyDescent="0.3">
      <c r="B17" s="15" t="s">
        <v>5</v>
      </c>
      <c r="C17" s="21" t="s">
        <v>11</v>
      </c>
      <c r="D17" s="21"/>
      <c r="E17" s="22"/>
    </row>
  </sheetData>
  <mergeCells count="6">
    <mergeCell ref="B14:E14"/>
    <mergeCell ref="C15:E15"/>
    <mergeCell ref="C16:E16"/>
    <mergeCell ref="C17:E17"/>
    <mergeCell ref="B2:M2"/>
    <mergeCell ref="B10:M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abrennan</dc:creator>
  <cp:lastModifiedBy>Adaptive Insights</cp:lastModifiedBy>
  <dcterms:created xsi:type="dcterms:W3CDTF">2014-05-15T22:27:44Z</dcterms:created>
  <dcterms:modified xsi:type="dcterms:W3CDTF">2016-09-20T00:02:53Z</dcterms:modified>
</cp:coreProperties>
</file>